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na\Documents\HINNAPAKKUMISED\HINNAPAKKUMISED 2024\RMK\Lodja ja Nepste metsise püsielupaikade loodusliku veerežiimi taastamistööd\HP\"/>
    </mc:Choice>
  </mc:AlternateContent>
  <bookViews>
    <workbookView xWindow="-28920" yWindow="2940" windowWidth="29040" windowHeight="15720"/>
  </bookViews>
  <sheets>
    <sheet name="Hinnapakkumuse vorm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8" i="2"/>
  <c r="G7" i="2" l="1"/>
  <c r="G11" i="2" l="1"/>
  <c r="G13" i="2"/>
  <c r="G12" i="2"/>
  <c r="G14" i="2" l="1"/>
  <c r="G10" i="2" l="1"/>
  <c r="G15" i="2" s="1"/>
  <c r="G16" i="2" l="1"/>
  <c r="G17" i="2" s="1"/>
</calcChain>
</file>

<file path=xl/sharedStrings.xml><?xml version="1.0" encoding="utf-8"?>
<sst xmlns="http://schemas.openxmlformats.org/spreadsheetml/2006/main" count="31" uniqueCount="28">
  <si>
    <t>HINNAPAKKUMUSE VORM</t>
  </si>
  <si>
    <t>Hankedokumentide lisa 1</t>
  </si>
  <si>
    <t>Hinnapakkumus</t>
  </si>
  <si>
    <t>KOKKU</t>
  </si>
  <si>
    <t>töö</t>
  </si>
  <si>
    <t>tk</t>
  </si>
  <si>
    <t xml:space="preserve">Käibemaks </t>
  </si>
  <si>
    <t>SUMMA</t>
  </si>
  <si>
    <t>Tööliik</t>
  </si>
  <si>
    <t>Ühik</t>
  </si>
  <si>
    <t>Maht</t>
  </si>
  <si>
    <t>Ühiku hind; €</t>
  </si>
  <si>
    <t>Summa; €</t>
  </si>
  <si>
    <t>jm</t>
  </si>
  <si>
    <t>km</t>
  </si>
  <si>
    <t>jrk nr</t>
  </si>
  <si>
    <t>tm</t>
  </si>
  <si>
    <t>Puidu kokkuvedu vahelaoplatsile</t>
  </si>
  <si>
    <t>Kraavide sulgemine pinnasega</t>
  </si>
  <si>
    <t>Paisude rajamine tüüp 2</t>
  </si>
  <si>
    <t>Paisude rajamine tüüp 1</t>
  </si>
  <si>
    <t>Tagasipööramiskoha ehitamine</t>
  </si>
  <si>
    <t>Trassiraied koos paisualuste raiega (0,57 ha)</t>
  </si>
  <si>
    <t>Truupide väljakaevamine ja transportimine laoplatsile</t>
  </si>
  <si>
    <t>Nepste metsise püsielupaiga loodusliku veerežiimi taastamistööd</t>
  </si>
  <si>
    <t>Teekatte koorimine (20 cm paksune kiht) ja transport laoplatsile</t>
  </si>
  <si>
    <t xml:space="preserve"> </t>
  </si>
  <si>
    <t>Esindaja nimi: Hindrek Mõts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</si>
</sst>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6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</font>
    <font>
      <b/>
      <sz val="9"/>
      <color rgb="FF000000"/>
      <name val="Arial"/>
      <family val="2"/>
      <charset val="186"/>
    </font>
    <font>
      <b/>
      <sz val="12"/>
      <color theme="1"/>
      <name val="Times New Roman"/>
      <family val="1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" fontId="5" fillId="0" borderId="1" applyAlignment="0"/>
    <xf numFmtId="0" fontId="5" fillId="0" borderId="0"/>
    <xf numFmtId="1" fontId="5" fillId="0" borderId="1" applyAlignment="0"/>
    <xf numFmtId="1" fontId="5" fillId="0" borderId="1" applyAlignment="0"/>
    <xf numFmtId="164" fontId="9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wrapText="1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2" fontId="6" fillId="2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0" fillId="3" borderId="0" xfId="0" applyFont="1" applyFill="1"/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" fontId="6" fillId="2" borderId="1" xfId="5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/>
    </xf>
    <xf numFmtId="4" fontId="11" fillId="3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wrapText="1"/>
    </xf>
    <xf numFmtId="0" fontId="14" fillId="0" borderId="0" xfId="0" applyFont="1"/>
    <xf numFmtId="2" fontId="6" fillId="0" borderId="1" xfId="0" applyNumberFormat="1" applyFont="1" applyBorder="1" applyAlignment="1">
      <alignment horizontal="center"/>
    </xf>
    <xf numFmtId="0" fontId="10" fillId="3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left"/>
    </xf>
  </cellXfs>
  <cellStyles count="6">
    <cellStyle name="Koma" xfId="5" builtinId="3"/>
    <cellStyle name="Normaallaad" xfId="0" builtinId="0"/>
    <cellStyle name="Normal 2" xfId="2"/>
    <cellStyle name="Normal 3 2" xfId="1"/>
    <cellStyle name="Normal 3 2 4" xfId="3"/>
    <cellStyle name="Normal 3 2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2" zoomScaleNormal="100" workbookViewId="0">
      <selection activeCell="K24" sqref="K24"/>
    </sheetView>
  </sheetViews>
  <sheetFormatPr defaultColWidth="9.109375" defaultRowHeight="11.4" x14ac:dyDescent="0.2"/>
  <cols>
    <col min="1" max="1" width="1.88671875" style="1" customWidth="1"/>
    <col min="2" max="2" width="6.33203125" style="1" customWidth="1"/>
    <col min="3" max="3" width="69.5546875" style="1" customWidth="1"/>
    <col min="4" max="4" width="6.5546875" style="3" customWidth="1"/>
    <col min="5" max="5" width="9.33203125" style="1" customWidth="1"/>
    <col min="6" max="6" width="12.44140625" style="1" customWidth="1"/>
    <col min="7" max="7" width="11.5546875" style="1" customWidth="1"/>
    <col min="8" max="16384" width="9.109375" style="1"/>
  </cols>
  <sheetData>
    <row r="1" spans="1:12" ht="15.6" x14ac:dyDescent="0.2">
      <c r="A1" s="2"/>
      <c r="B1" s="38" t="s">
        <v>0</v>
      </c>
      <c r="C1" s="38"/>
      <c r="D1" s="39" t="s">
        <v>1</v>
      </c>
      <c r="E1" s="39"/>
      <c r="F1" s="39"/>
      <c r="G1" s="39"/>
    </row>
    <row r="2" spans="1:12" ht="15.6" x14ac:dyDescent="0.2">
      <c r="A2" s="2"/>
      <c r="B2" s="2"/>
      <c r="C2" s="10"/>
      <c r="D2" s="10"/>
      <c r="E2" s="2"/>
      <c r="F2" s="2"/>
      <c r="G2" s="2"/>
    </row>
    <row r="3" spans="1:12" ht="18.75" customHeight="1" x14ac:dyDescent="0.3">
      <c r="A3" s="2"/>
      <c r="B3" s="35" t="s">
        <v>24</v>
      </c>
      <c r="C3" s="2"/>
      <c r="D3" s="4"/>
      <c r="E3" s="2"/>
      <c r="F3" s="2"/>
      <c r="G3" s="2"/>
    </row>
    <row r="4" spans="1:12" ht="26.25" customHeight="1" x14ac:dyDescent="0.3">
      <c r="A4" s="2"/>
      <c r="B4" s="40" t="s">
        <v>2</v>
      </c>
      <c r="C4" s="40"/>
      <c r="D4" s="4"/>
      <c r="E4" s="2"/>
      <c r="F4" s="2"/>
      <c r="G4" s="2"/>
    </row>
    <row r="5" spans="1:12" ht="14.25" customHeight="1" x14ac:dyDescent="0.2">
      <c r="A5" s="2"/>
      <c r="B5" s="5"/>
      <c r="C5" s="2"/>
      <c r="D5" s="4"/>
      <c r="E5" s="2"/>
      <c r="F5" s="2"/>
      <c r="G5" s="2"/>
    </row>
    <row r="6" spans="1:12" ht="36" customHeight="1" x14ac:dyDescent="0.2">
      <c r="A6" s="2"/>
      <c r="B6" s="28" t="s">
        <v>15</v>
      </c>
      <c r="C6" s="29" t="s">
        <v>8</v>
      </c>
      <c r="D6" s="29" t="s">
        <v>9</v>
      </c>
      <c r="E6" s="29" t="s">
        <v>10</v>
      </c>
      <c r="F6" s="28" t="s">
        <v>11</v>
      </c>
      <c r="G6" s="29" t="s">
        <v>12</v>
      </c>
    </row>
    <row r="7" spans="1:12" ht="20.25" customHeight="1" x14ac:dyDescent="0.25">
      <c r="A7" s="2"/>
      <c r="B7" s="16">
        <v>1</v>
      </c>
      <c r="C7" s="15" t="s">
        <v>22</v>
      </c>
      <c r="D7" s="16" t="s">
        <v>14</v>
      </c>
      <c r="E7" s="30">
        <v>7.1</v>
      </c>
      <c r="F7" s="30">
        <v>1200</v>
      </c>
      <c r="G7" s="30">
        <f t="shared" ref="G7:G14" si="0">E7*F7</f>
        <v>8520</v>
      </c>
    </row>
    <row r="8" spans="1:12" ht="24" customHeight="1" x14ac:dyDescent="0.25">
      <c r="A8" s="2"/>
      <c r="B8" s="16">
        <v>2</v>
      </c>
      <c r="C8" s="15" t="s">
        <v>17</v>
      </c>
      <c r="D8" s="16" t="s">
        <v>16</v>
      </c>
      <c r="E8" s="34">
        <v>500</v>
      </c>
      <c r="F8" s="30">
        <v>6</v>
      </c>
      <c r="G8" s="30">
        <f t="shared" si="0"/>
        <v>3000</v>
      </c>
    </row>
    <row r="9" spans="1:12" ht="24" customHeight="1" x14ac:dyDescent="0.25">
      <c r="A9" s="2"/>
      <c r="B9" s="16">
        <v>3</v>
      </c>
      <c r="C9" s="15" t="s">
        <v>18</v>
      </c>
      <c r="D9" s="16" t="s">
        <v>13</v>
      </c>
      <c r="E9" s="34">
        <v>9235</v>
      </c>
      <c r="F9" s="30">
        <v>1.6</v>
      </c>
      <c r="G9" s="30">
        <f t="shared" si="0"/>
        <v>14776</v>
      </c>
    </row>
    <row r="10" spans="1:12" s="6" customFormat="1" ht="19.8" customHeight="1" x14ac:dyDescent="0.2">
      <c r="A10" s="14"/>
      <c r="B10" s="16">
        <v>4</v>
      </c>
      <c r="C10" s="13" t="s">
        <v>20</v>
      </c>
      <c r="D10" s="21" t="s">
        <v>5</v>
      </c>
      <c r="E10" s="23">
        <v>98</v>
      </c>
      <c r="F10" s="22">
        <v>140</v>
      </c>
      <c r="G10" s="31">
        <f t="shared" si="0"/>
        <v>13720</v>
      </c>
      <c r="H10" s="7"/>
      <c r="I10" s="1"/>
      <c r="J10" s="7"/>
      <c r="K10" s="7"/>
      <c r="L10" s="7"/>
    </row>
    <row r="11" spans="1:12" s="6" customFormat="1" ht="21" customHeight="1" x14ac:dyDescent="0.2">
      <c r="A11" s="14"/>
      <c r="B11" s="16">
        <v>5</v>
      </c>
      <c r="C11" s="13" t="s">
        <v>19</v>
      </c>
      <c r="D11" s="21" t="s">
        <v>5</v>
      </c>
      <c r="E11" s="24">
        <v>8</v>
      </c>
      <c r="F11" s="22">
        <v>240</v>
      </c>
      <c r="G11" s="31">
        <f t="shared" si="0"/>
        <v>1920</v>
      </c>
      <c r="H11" s="7"/>
      <c r="I11" s="1"/>
      <c r="J11" s="7"/>
      <c r="K11" s="7"/>
      <c r="L11" s="7"/>
    </row>
    <row r="12" spans="1:12" s="6" customFormat="1" ht="21" customHeight="1" x14ac:dyDescent="0.2">
      <c r="A12" s="14"/>
      <c r="B12" s="16">
        <v>6</v>
      </c>
      <c r="C12" s="13" t="s">
        <v>23</v>
      </c>
      <c r="D12" s="21" t="s">
        <v>5</v>
      </c>
      <c r="E12" s="24">
        <v>5</v>
      </c>
      <c r="F12" s="22">
        <v>75</v>
      </c>
      <c r="G12" s="31">
        <f t="shared" si="0"/>
        <v>375</v>
      </c>
      <c r="H12" s="7"/>
      <c r="I12" s="1"/>
      <c r="J12" s="7"/>
      <c r="K12" s="7"/>
      <c r="L12" s="7"/>
    </row>
    <row r="13" spans="1:12" s="6" customFormat="1" ht="21" customHeight="1" x14ac:dyDescent="0.2">
      <c r="A13" s="14"/>
      <c r="B13" s="16">
        <v>7</v>
      </c>
      <c r="C13" s="13" t="s">
        <v>25</v>
      </c>
      <c r="D13" s="21" t="s">
        <v>14</v>
      </c>
      <c r="E13" s="36">
        <v>2.36</v>
      </c>
      <c r="F13" s="22">
        <v>7189</v>
      </c>
      <c r="G13" s="31">
        <f t="shared" si="0"/>
        <v>16966.04</v>
      </c>
      <c r="H13" s="7"/>
      <c r="I13" s="1"/>
      <c r="J13" s="7"/>
      <c r="K13" s="7"/>
      <c r="L13" s="7"/>
    </row>
    <row r="14" spans="1:12" s="6" customFormat="1" ht="22.95" customHeight="1" x14ac:dyDescent="0.2">
      <c r="A14" s="14"/>
      <c r="B14" s="16">
        <v>8</v>
      </c>
      <c r="C14" s="13" t="s">
        <v>21</v>
      </c>
      <c r="D14" s="21" t="s">
        <v>4</v>
      </c>
      <c r="E14" s="22">
        <v>1</v>
      </c>
      <c r="F14" s="22">
        <v>3150</v>
      </c>
      <c r="G14" s="31">
        <f t="shared" si="0"/>
        <v>3150</v>
      </c>
      <c r="H14" s="7" t="s">
        <v>26</v>
      </c>
      <c r="I14" s="1"/>
      <c r="J14" s="7"/>
      <c r="K14" s="7"/>
      <c r="L14" s="7"/>
    </row>
    <row r="15" spans="1:12" s="6" customFormat="1" ht="19.5" customHeight="1" x14ac:dyDescent="0.25">
      <c r="A15" s="11"/>
      <c r="B15" s="8"/>
      <c r="C15" s="9"/>
      <c r="D15" s="8"/>
      <c r="E15" s="12"/>
      <c r="F15" s="26" t="s">
        <v>3</v>
      </c>
      <c r="G15" s="26">
        <f>SUM(G7:G14)</f>
        <v>62427.040000000001</v>
      </c>
      <c r="H15" s="7"/>
      <c r="I15" s="7"/>
      <c r="J15" s="7"/>
      <c r="K15" s="7"/>
      <c r="L15" s="7"/>
    </row>
    <row r="16" spans="1:12" ht="18" customHeight="1" x14ac:dyDescent="0.2">
      <c r="B16" s="18"/>
      <c r="C16" s="18"/>
      <c r="D16" s="18"/>
      <c r="E16" s="19"/>
      <c r="F16" s="27" t="s">
        <v>6</v>
      </c>
      <c r="G16" s="32">
        <f>G15*0.22</f>
        <v>13733.9488</v>
      </c>
    </row>
    <row r="17" spans="2:7" ht="19.5" customHeight="1" x14ac:dyDescent="0.25">
      <c r="B17" s="18"/>
      <c r="C17" s="18"/>
      <c r="D17" s="18"/>
      <c r="E17" s="19"/>
      <c r="F17" s="25" t="s">
        <v>7</v>
      </c>
      <c r="G17" s="33">
        <f>SUM(G15:G16)</f>
        <v>76160.988800000006</v>
      </c>
    </row>
    <row r="18" spans="2:7" x14ac:dyDescent="0.2">
      <c r="B18" s="18"/>
      <c r="C18" s="18"/>
      <c r="D18" s="18"/>
      <c r="E18" s="19"/>
      <c r="F18" s="18"/>
      <c r="G18" s="18"/>
    </row>
    <row r="19" spans="2:7" x14ac:dyDescent="0.2">
      <c r="B19" s="18"/>
      <c r="C19" s="18"/>
      <c r="D19" s="18"/>
      <c r="E19" s="19"/>
      <c r="F19" s="18"/>
      <c r="G19" s="18"/>
    </row>
    <row r="20" spans="2:7" ht="13.2" x14ac:dyDescent="0.25">
      <c r="B20" s="18"/>
      <c r="C20" s="37" t="s">
        <v>27</v>
      </c>
      <c r="D20" s="37"/>
      <c r="E20" s="20"/>
      <c r="F20" s="17"/>
      <c r="G20" s="17"/>
    </row>
  </sheetData>
  <mergeCells count="4">
    <mergeCell ref="C20:D20"/>
    <mergeCell ref="B1:C1"/>
    <mergeCell ref="D1:G1"/>
    <mergeCell ref="B4:C4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604C58-9B9C-4011-BE67-3333E321AC62}">
  <ds:schemaRefs>
    <ds:schemaRef ds:uri="http://schemas.microsoft.com/office/infopath/2007/PartnerControls"/>
    <ds:schemaRef ds:uri="http://purl.org/dc/elements/1.1/"/>
    <ds:schemaRef ds:uri="cf49515c-1ec1-4d43-b2b6-72147910d7b4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6687768b-53fe-4807-b859-73528b8e306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55C93A-8560-4B9F-8010-8B09B93DDE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7EB4FB-3222-408E-8BDE-E57B2FC90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Raina</cp:lastModifiedBy>
  <cp:lastPrinted>2017-03-24T09:47:03Z</cp:lastPrinted>
  <dcterms:created xsi:type="dcterms:W3CDTF">2015-06-10T13:35:29Z</dcterms:created>
  <dcterms:modified xsi:type="dcterms:W3CDTF">2024-10-07T06:32:40Z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</Properties>
</file>